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ertpeters/Documents/ELB 2018 - 19/ELB 2019-20/systems mapping subcommittee/"/>
    </mc:Choice>
  </mc:AlternateContent>
  <xr:revisionPtr revIDLastSave="0" documentId="8_{EA6F65AF-1758-2840-BD1B-A67EE6D6C1E2}" xr6:coauthVersionLast="45" xr6:coauthVersionMax="45" xr10:uidLastSave="{00000000-0000-0000-0000-000000000000}"/>
  <bookViews>
    <workbookView xWindow="760" yWindow="460" windowWidth="28040" windowHeight="16660" xr2:uid="{8706DD9F-3AA9-0945-AEB5-13E8C1AFDD1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1" l="1"/>
  <c r="D8" i="1"/>
</calcChain>
</file>

<file path=xl/sharedStrings.xml><?xml version="1.0" encoding="utf-8"?>
<sst xmlns="http://schemas.openxmlformats.org/spreadsheetml/2006/main" count="23" uniqueCount="20">
  <si>
    <t>AUW Subscription</t>
  </si>
  <si>
    <t>Marketing and Outreach</t>
  </si>
  <si>
    <t>Notes</t>
  </si>
  <si>
    <t>contract</t>
  </si>
  <si>
    <t>Map Designer plus platform</t>
  </si>
  <si>
    <t>Y2 Costs</t>
  </si>
  <si>
    <t>Y1 Costs</t>
  </si>
  <si>
    <t>Included in Coordinator Scope of Services</t>
  </si>
  <si>
    <t>PATCH CCOA mapping</t>
  </si>
  <si>
    <t>Year 1</t>
  </si>
  <si>
    <t>Year 2</t>
  </si>
  <si>
    <t>Software and database costs</t>
  </si>
  <si>
    <t>Total direct costs</t>
  </si>
  <si>
    <t>UH indirect for non-research grants @36.5%</t>
  </si>
  <si>
    <t>Total</t>
  </si>
  <si>
    <t>Keiki Central and Mapping Coordinator</t>
  </si>
  <si>
    <t>Center on the Family Map Project (by end of 2022/early 2023)</t>
  </si>
  <si>
    <t>in-kind</t>
  </si>
  <si>
    <t>Personnel: GIS specialist @ .25 FTE, UH faculty @ .10 FTE, graduate assistant @ .50 FTE plus individualized fringe benenfits &amp; 22% fringe</t>
  </si>
  <si>
    <t>EC AUW/Keiki Central Project (by December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</si>
</sst>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6" fontId="0" fillId="0" borderId="0" xfId="0" applyNumberFormat="1"/>
    <xf numFmtId="6" fontId="1" fillId="0" borderId="0" xfId="0" applyNumberFormat="1" applyFont="1"/>
    <xf numFmtId="0" fontId="2" fillId="2" borderId="0" xfId="0" applyFont="1" applyFill="1"/>
    <xf numFmtId="0" fontId="3" fillId="2" borderId="0" xfId="0" applyFont="1" applyFill="1"/>
    <xf numFmtId="0" fontId="3" fillId="0" borderId="0" xfId="0" applyFont="1"/>
    <xf numFmtId="4" fontId="0" fillId="0" borderId="0" xfId="0" applyNumberFormat="1"/>
    <xf numFmtId="0" fontId="1" fillId="0" borderId="0" xfId="0" applyFont="1"/>
    <xf numFmtId="4" fontId="1" fillId="0" borderId="0" xfId="0" applyNumberFormat="1" applyFont="1"/>
    <xf numFmtId="0" fontId="0" fillId="0" borderId="0" xfId="0" applyAlignment="1">
      <alignment wrapText="1"/>
    </xf>
    <xf numFmtId="3" fontId="0" fillId="0" borderId="0" xfId="0" applyNumberFormat="1"/>
    <xf numFmtId="3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37B225-E2E8-C749-9A64-A5E4D66393A0}">
  <dimension ref="A1:F23"/>
  <sheetViews>
    <sheetView tabSelected="1" zoomScale="114" workbookViewId="0">
      <selection activeCell="A29" sqref="A29"/>
    </sheetView>
  </sheetViews>
  <sheetFormatPr baseColWidth="10" defaultRowHeight="16" x14ac:dyDescent="0.2"/>
  <cols>
    <col min="1" max="1" width="54.33203125" customWidth="1"/>
    <col min="4" max="5" width="13.33203125" customWidth="1"/>
  </cols>
  <sheetData>
    <row r="1" spans="1:6" s="5" customFormat="1" ht="19" x14ac:dyDescent="0.25">
      <c r="A1" s="3" t="s">
        <v>19</v>
      </c>
      <c r="B1" s="4"/>
      <c r="C1" s="4"/>
      <c r="D1" s="3" t="s">
        <v>6</v>
      </c>
      <c r="E1" s="3" t="s">
        <v>5</v>
      </c>
      <c r="F1" s="3" t="s">
        <v>2</v>
      </c>
    </row>
    <row r="3" spans="1:6" x14ac:dyDescent="0.2">
      <c r="A3" t="s">
        <v>15</v>
      </c>
      <c r="D3" s="1">
        <v>60000</v>
      </c>
      <c r="E3" s="1">
        <v>60000</v>
      </c>
      <c r="F3" t="s">
        <v>3</v>
      </c>
    </row>
    <row r="4" spans="1:6" x14ac:dyDescent="0.2">
      <c r="A4" t="s">
        <v>4</v>
      </c>
      <c r="D4" s="1">
        <v>40000</v>
      </c>
      <c r="E4" s="1">
        <v>10000</v>
      </c>
      <c r="F4" t="s">
        <v>3</v>
      </c>
    </row>
    <row r="5" spans="1:6" x14ac:dyDescent="0.2">
      <c r="A5" t="s">
        <v>8</v>
      </c>
      <c r="D5" s="1" t="s">
        <v>17</v>
      </c>
      <c r="E5" s="1" t="s">
        <v>17</v>
      </c>
      <c r="F5" t="s">
        <v>3</v>
      </c>
    </row>
    <row r="6" spans="1:6" x14ac:dyDescent="0.2">
      <c r="A6" t="s">
        <v>0</v>
      </c>
      <c r="D6" s="1">
        <v>6000</v>
      </c>
      <c r="E6" s="1">
        <v>6000</v>
      </c>
    </row>
    <row r="7" spans="1:6" x14ac:dyDescent="0.2">
      <c r="A7" t="s">
        <v>1</v>
      </c>
      <c r="D7" s="1">
        <v>10000</v>
      </c>
      <c r="E7" s="1">
        <v>10000</v>
      </c>
      <c r="F7" t="s">
        <v>7</v>
      </c>
    </row>
    <row r="8" spans="1:6" x14ac:dyDescent="0.2">
      <c r="D8" s="2">
        <f>SUM(D3:D7)</f>
        <v>116000</v>
      </c>
      <c r="E8" s="2">
        <f>SUM(E3:E7)</f>
        <v>86000</v>
      </c>
    </row>
    <row r="10" spans="1:6" x14ac:dyDescent="0.2">
      <c r="A10" s="7" t="s">
        <v>16</v>
      </c>
    </row>
    <row r="11" spans="1:6" x14ac:dyDescent="0.2">
      <c r="D11" s="1"/>
    </row>
    <row r="12" spans="1:6" x14ac:dyDescent="0.2">
      <c r="B12" s="7" t="s">
        <v>9</v>
      </c>
      <c r="C12" s="7" t="s">
        <v>10</v>
      </c>
    </row>
    <row r="13" spans="1:6" ht="10" customHeight="1" x14ac:dyDescent="0.2"/>
    <row r="14" spans="1:6" ht="28" customHeight="1" x14ac:dyDescent="0.2">
      <c r="A14" s="9" t="s">
        <v>18</v>
      </c>
      <c r="B14" s="10">
        <v>64407</v>
      </c>
      <c r="C14" s="10">
        <v>66159</v>
      </c>
    </row>
    <row r="15" spans="1:6" x14ac:dyDescent="0.2">
      <c r="A15" t="s">
        <v>11</v>
      </c>
      <c r="B15" s="10">
        <v>600</v>
      </c>
      <c r="C15" s="10">
        <v>600</v>
      </c>
    </row>
    <row r="16" spans="1:6" x14ac:dyDescent="0.2">
      <c r="B16" s="10"/>
      <c r="C16" s="10"/>
    </row>
    <row r="17" spans="1:4" x14ac:dyDescent="0.2">
      <c r="A17" t="s">
        <v>12</v>
      </c>
      <c r="B17" s="10">
        <v>65007</v>
      </c>
      <c r="C17" s="10">
        <v>66159</v>
      </c>
    </row>
    <row r="18" spans="1:4" x14ac:dyDescent="0.2">
      <c r="B18" s="10"/>
      <c r="C18" s="10"/>
    </row>
    <row r="19" spans="1:4" x14ac:dyDescent="0.2">
      <c r="A19" t="s">
        <v>13</v>
      </c>
      <c r="B19" s="10">
        <v>23727.555</v>
      </c>
      <c r="C19" s="10">
        <v>24148.035</v>
      </c>
    </row>
    <row r="20" spans="1:4" x14ac:dyDescent="0.2">
      <c r="B20" s="10"/>
      <c r="C20" s="10"/>
    </row>
    <row r="21" spans="1:4" x14ac:dyDescent="0.2">
      <c r="A21" s="7" t="s">
        <v>14</v>
      </c>
      <c r="B21" s="11">
        <v>88734.554999999993</v>
      </c>
      <c r="C21" s="11">
        <v>90307.035000000003</v>
      </c>
    </row>
    <row r="22" spans="1:4" x14ac:dyDescent="0.2">
      <c r="B22" s="6"/>
      <c r="C22" s="6"/>
      <c r="D22" s="6"/>
    </row>
    <row r="23" spans="1:4" x14ac:dyDescent="0.2">
      <c r="A23" s="7"/>
      <c r="B23" s="8"/>
      <c r="C23" s="8"/>
      <c r="D23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kerrie@clnhawaii.org</dc:creator>
  <cp:lastModifiedBy>Robert Peters</cp:lastModifiedBy>
  <dcterms:created xsi:type="dcterms:W3CDTF">2022-03-24T00:40:16Z</dcterms:created>
  <dcterms:modified xsi:type="dcterms:W3CDTF">2022-06-03T03:04:35Z</dcterms:modified>
</cp:coreProperties>
</file>